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400" windowHeight="9690" activeTab="0"/>
  </bookViews>
  <sheets>
    <sheet name="Свод_Дох_вид" sheetId="1" r:id="rId1"/>
  </sheets>
  <definedNames>
    <definedName name="_xlnm.Print_Titles" localSheetId="0">'Свод_Дох_вид'!$3:$3</definedName>
    <definedName name="_xlnm.Print_Area" localSheetId="0">'Свод_Дох_вид'!$A$1:$I$37</definedName>
  </definedNames>
  <calcPr fullCalcOnLoad="1"/>
</workbook>
</file>

<file path=xl/sharedStrings.xml><?xml version="1.0" encoding="utf-8"?>
<sst xmlns="http://schemas.openxmlformats.org/spreadsheetml/2006/main" count="115" uniqueCount="101">
  <si>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</si>
  <si>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</si>
  <si>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</si>
  <si>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</si>
  <si>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</si>
  <si>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</si>
  <si>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</si>
  <si>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</si>
  <si>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</si>
  <si>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</si>
  <si>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</si>
  <si>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</si>
  <si>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</si>
  <si>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Иные межбюджетные трансферты</t>
  </si>
  <si>
    <t>х</t>
  </si>
  <si>
    <t>Причины отклонений</t>
  </si>
  <si>
    <t>1)
2)</t>
  </si>
  <si>
    <t>1)
2)
3)</t>
  </si>
  <si>
    <t>Налог на доходы 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</si>
  <si>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</si>
  <si>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</si>
  <si>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</si>
  <si>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</si>
  <si>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</si>
  <si>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</si>
  <si>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</si>
  <si>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</si>
  <si>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
НАЗНАЧЕНИЕ, ПРОШЛЫХ ЛЕТ</t>
  </si>
  <si>
    <t>Проект 
на 2019 год, 
тыс. рублей</t>
  </si>
  <si>
    <t>Проект 
на 2020 год, 
тыс. рублей</t>
  </si>
  <si>
    <t>Проект 
на 2021 год, 
тыс. рублей</t>
  </si>
  <si>
    <t xml:space="preserve">1)
2)
</t>
  </si>
  <si>
    <t xml:space="preserve">Увеличение объема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2018 году;
Отсутствие распределения иных межбюджетных трансфертов на финансовое обеспечение дорожной деятельности в 2019 году;
Отсутствие распределения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2020 году.
</t>
  </si>
  <si>
    <t xml:space="preserve">1)
2)
3)
</t>
  </si>
  <si>
    <t>Изменение порядка возврата остатков прошлых лет, имеющих целевое назначение, из федерального бюджета  в 2018 году;
Непланируемые виды доходов в 2019 году.</t>
  </si>
  <si>
    <t>Изменение порядка возврата остатков прошлых лет, имеющих целевое назначение, из федерального бюджета в 2018 году;
Непланируемые виды доходов в 2019 году.</t>
  </si>
  <si>
    <t xml:space="preserve">Уменьшение объема субвенций на: оплату жилищно-коммунальных услуг отдельным категориям граждан; обеспечение жильем отдельных категорий граждан в 2018 году;
Увеличение объема субвенций по осуществлению ежемесячной выплаты в связи с рождением (усыновлением) первого ребенка в 2019-2020 годах;
Увеличение объема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2021 году.
</t>
  </si>
  <si>
    <t>Код бюджетной классификации</t>
  </si>
  <si>
    <t>Наименование доходов</t>
  </si>
  <si>
    <t>10000000000000000000</t>
  </si>
  <si>
    <t>10100000000000000110</t>
  </si>
  <si>
    <t>10102000000000000110</t>
  </si>
  <si>
    <t>10300000000000000110</t>
  </si>
  <si>
    <t>10500000000000000110</t>
  </si>
  <si>
    <t>10600000000000000110</t>
  </si>
  <si>
    <t>10602000000000000110</t>
  </si>
  <si>
    <t>10700000000000000110</t>
  </si>
  <si>
    <t>10800000000000000110</t>
  </si>
  <si>
    <t>11100000000000000120</t>
  </si>
  <si>
    <t>11200000000000000120</t>
  </si>
  <si>
    <t>11300000000000000130</t>
  </si>
  <si>
    <t>11400000000000000000</t>
  </si>
  <si>
    <t>11600000000000000140</t>
  </si>
  <si>
    <t>11700000000000000180</t>
  </si>
  <si>
    <t>2 00 00000 00 0000 000 </t>
  </si>
  <si>
    <t>2 02 00000 00 0000 000 </t>
  </si>
  <si>
    <t xml:space="preserve">2 02 10000 00 0000 150 </t>
  </si>
  <si>
    <t xml:space="preserve">2 02 20000 00 0000 150 </t>
  </si>
  <si>
    <t xml:space="preserve">2 02 30000 00 0000 150 </t>
  </si>
  <si>
    <t xml:space="preserve">2 02 40000 00 0000 150 </t>
  </si>
  <si>
    <t>2 18 00000 00 0000 000</t>
  </si>
  <si>
    <t>2 19 00000 00 0000 000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</si>
  <si>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</si>
  <si>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</si>
  <si>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</si>
  <si>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</si>
  <si>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</si>
  <si>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</si>
  <si>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</si>
  <si>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</si>
  <si>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1050400002000000110</t>
  </si>
  <si>
    <t>1050300001000000110</t>
  </si>
  <si>
    <t>1050200002000000110</t>
  </si>
  <si>
    <t>1050100000000000110</t>
  </si>
  <si>
    <t>Перераспределение доходов от акцизов на нефтепродукты уполномоченным органом Федерального Казначейства</t>
  </si>
  <si>
    <t>Налог на доходы с физических лиц, уменьшились в связи с уменьшением НДФЛ по дополнительным нормативам с 85% до 62%</t>
  </si>
  <si>
    <t>Переход налогоплательщиков, ранее применявших ЕНВД, на УСН в связи с отменой ЕНВД с 1 января 2021 года.</t>
  </si>
  <si>
    <t xml:space="preserve">1)
2)
</t>
  </si>
  <si>
    <t xml:space="preserve">1)
2)
</t>
  </si>
  <si>
    <t xml:space="preserve">1)
</t>
  </si>
  <si>
    <t>Увеличение объема дотации:на выравнивание бюджетной обеспеченности; частичную компенсацию дополнительных расходов на повышение оплаты труда работников бюджетной сферы; поддержку мер по обеспечению сбалансированности бюджетов; поступление дотации в целях стимулирования роста налогового потенциала по налогу на прибыль организаций в 2018 году;</t>
  </si>
  <si>
    <t xml:space="preserve">1)
</t>
  </si>
  <si>
    <t>Планирование поступления субсидий на реализацию мероприятий по стимулированию программ развития жилищного строительства субъектов РФ в 2019 году;</t>
  </si>
  <si>
    <t>Ожидаемое исполнение 
за 2019 год, 
тыс. рублей</t>
  </si>
  <si>
    <t>1030223101000000110</t>
  </si>
  <si>
    <t>1030224101000000110</t>
  </si>
  <si>
    <t>1030225101000000110</t>
  </si>
  <si>
    <t>1030226101000000110</t>
  </si>
  <si>
    <t>Отчет 
за 2018 год, 
тыс. рублей</t>
  </si>
  <si>
    <r>
      <rPr>
        <sz val="14"/>
        <rFont val="Times New Roman"/>
        <family val="1"/>
      </rPr>
      <t>Планируемый рост налоговой базы и увеличение количества налогоплательщиков в 2019-2022 годах</t>
    </r>
    <r>
      <rPr>
        <sz val="14"/>
        <color indexed="55"/>
        <rFont val="Times New Roman"/>
        <family val="1"/>
      </rPr>
      <t xml:space="preserve">
</t>
    </r>
    <r>
      <rPr>
        <sz val="14"/>
        <rFont val="Times New Roman"/>
        <family val="1"/>
      </rPr>
      <t>Переход налогоплательщиков, ранее применявших ЕНВД, на УСН в связи с отменой ЕНВД с 1 января 2021 года.</t>
    </r>
  </si>
  <si>
    <t>Складывающаяся динамика поступлений в 2019 году;</t>
  </si>
  <si>
    <t xml:space="preserve">Планируемый рост налоговой базы в 2019-2022 годах.
</t>
  </si>
  <si>
    <t>Планируемое снижение поступлений в связи с переходом на оказание государственных услуг через Интернет в 2019 году;
Складывающаяся динамика количества регистрационных действий в 2020-2022 годах.</t>
  </si>
  <si>
    <t xml:space="preserve">Планируемое снижение поступлений в связи с оспариванием кадастровой стоимости земельных участков в 2019 году;
Планируемый рост поступлений арендных платежей 
</t>
  </si>
  <si>
    <t>Изменение ставок платы за размещение отходов; установление лимита на сброс загрязняющих веществ в водные объекты в 2019-2020 годах;
Складывающаяся динамика поступлений в 2021-2022 годах.</t>
  </si>
  <si>
    <r>
      <rPr>
        <sz val="14"/>
        <rFont val="Times New Roman"/>
        <family val="1"/>
      </rPr>
      <t>Планируемый рост продаж объектов недвижимости в 2020 году;</t>
    </r>
    <r>
      <rPr>
        <sz val="14"/>
        <color indexed="22"/>
        <rFont val="Times New Roman"/>
        <family val="1"/>
      </rPr>
      <t xml:space="preserve">
</t>
    </r>
    <r>
      <rPr>
        <sz val="14"/>
        <rFont val="Times New Roman"/>
        <family val="1"/>
      </rPr>
      <t>Планируемое снижение объемов продаж объектов недвижимости в 2021-2022  годах;</t>
    </r>
    <r>
      <rPr>
        <sz val="14"/>
        <color indexed="22"/>
        <rFont val="Times New Roman"/>
        <family val="1"/>
      </rPr>
      <t xml:space="preserve">
</t>
    </r>
  </si>
  <si>
    <t>Складывающаяся динамика поступлений в 2019-2022 годах.</t>
  </si>
  <si>
    <t>Штрафы в 2020-2022 годах незапланированы в всзязи с перераспеделением штрафов</t>
  </si>
  <si>
    <t>Прочие безвозмездные поступления от других бюджетов бюджетной системы</t>
  </si>
  <si>
    <t xml:space="preserve">2 02 90000 00 0000 150 </t>
  </si>
  <si>
    <t>Сведения о доходах бюджета сельского поселения Прибельский сельсовет  муниципального района Кармаскалинский район Республики Башкортостан по видам доходов на 2020 год и на плановый период 2021 и 2022 годов 
в сравнении с ожидаемым исполнением за 2019 год и отчетом за 2018год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</si>
</sst>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55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top" shrinkToFi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10" fillId="0" borderId="10" xfId="54" applyNumberFormat="1" applyFont="1" applyFill="1" applyBorder="1" applyAlignment="1">
      <alignment horizontal="left" vertical="top" wrapText="1"/>
      <protection/>
    </xf>
    <xf numFmtId="49" fontId="10" fillId="0" borderId="10" xfId="57" applyNumberFormat="1" applyFont="1" applyFill="1" applyBorder="1" applyAlignment="1">
      <alignment horizontal="left" vertical="top" wrapText="1"/>
      <protection/>
    </xf>
    <xf numFmtId="165" fontId="4" fillId="0" borderId="10" xfId="0" applyNumberFormat="1" applyFont="1" applyBorder="1" applyAlignment="1">
      <alignment horizontal="center" vertical="top" wrapText="1"/>
    </xf>
    <xf numFmtId="165" fontId="10" fillId="0" borderId="10" xfId="58" applyNumberFormat="1" applyFont="1" applyFill="1" applyBorder="1" applyAlignment="1" applyProtection="1">
      <alignment horizontal="center" vertical="top"/>
      <protection/>
    </xf>
    <xf numFmtId="165" fontId="10" fillId="0" borderId="10" xfId="52" applyNumberFormat="1" applyFont="1" applyFill="1" applyBorder="1" applyAlignment="1" applyProtection="1">
      <alignment horizontal="center" vertical="top"/>
      <protection/>
    </xf>
    <xf numFmtId="165" fontId="11" fillId="0" borderId="10" xfId="58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 wrapText="1"/>
    </xf>
    <xf numFmtId="165" fontId="5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65" fontId="10" fillId="0" borderId="14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164" fontId="10" fillId="0" borderId="17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165" fontId="5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165" fontId="5" fillId="0" borderId="12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64" fontId="10" fillId="0" borderId="12" xfId="0" applyNumberFormat="1" applyFont="1" applyBorder="1" applyAlignment="1">
      <alignment horizontal="left" vertical="top" wrapText="1"/>
    </xf>
    <xf numFmtId="0" fontId="10" fillId="0" borderId="10" xfId="59" applyFont="1" applyBorder="1" applyAlignment="1" quotePrefix="1">
      <alignment horizontal="left" vertical="top" wrapText="1"/>
      <protection/>
    </xf>
    <xf numFmtId="49" fontId="10" fillId="0" borderId="10" xfId="59" applyNumberFormat="1" applyFont="1" applyBorder="1" applyAlignment="1">
      <alignment horizontal="left" vertical="center" shrinkToFit="1"/>
      <protection/>
    </xf>
    <xf numFmtId="4" fontId="10" fillId="0" borderId="10" xfId="59" applyNumberFormat="1" applyFont="1" applyBorder="1" applyAlignment="1">
      <alignment horizontal="center" vertical="center" shrinkToFit="1"/>
      <protection/>
    </xf>
    <xf numFmtId="49" fontId="10" fillId="0" borderId="10" xfId="59" applyNumberFormat="1" applyFont="1" applyFill="1" applyBorder="1" applyAlignment="1">
      <alignment horizontal="center" vertical="center" shrinkToFit="1"/>
      <protection/>
    </xf>
    <xf numFmtId="0" fontId="10" fillId="0" borderId="10" xfId="59" applyNumberFormat="1" applyFont="1" applyBorder="1" applyAlignment="1">
      <alignment horizontal="center" vertical="center" shrinkToFit="1"/>
      <protection/>
    </xf>
    <xf numFmtId="0" fontId="10" fillId="0" borderId="10" xfId="59" applyFont="1" applyFill="1" applyBorder="1" applyAlignment="1">
      <alignment horizontal="center" vertical="center"/>
      <protection/>
    </xf>
    <xf numFmtId="164" fontId="11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4" fontId="10" fillId="0" borderId="15" xfId="0" applyNumberFormat="1" applyFont="1" applyBorder="1" applyAlignment="1">
      <alignment horizontal="center" vertical="top" wrapText="1"/>
    </xf>
    <xf numFmtId="164" fontId="10" fillId="0" borderId="16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left" vertical="top"/>
    </xf>
    <xf numFmtId="164" fontId="10" fillId="0" borderId="11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left" vertical="top"/>
    </xf>
    <xf numFmtId="164" fontId="11" fillId="0" borderId="12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wrapText="1" shrinkToFit="1"/>
    </xf>
    <xf numFmtId="164" fontId="10" fillId="0" borderId="12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 shrinkToFit="1"/>
    </xf>
    <xf numFmtId="164" fontId="5" fillId="0" borderId="14" xfId="0" applyNumberFormat="1" applyFont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Свод_Дох_вид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Zeros="0" tabSelected="1" view="pageBreakPreview" zoomScale="68" zoomScaleNormal="70" zoomScaleSheetLayoutView="68" zoomScalePageLayoutView="0" workbookViewId="0" topLeftCell="A25">
      <selection activeCell="G6" sqref="G6"/>
    </sheetView>
  </sheetViews>
  <sheetFormatPr defaultColWidth="9.00390625" defaultRowHeight="15.75"/>
  <cols>
    <col min="1" max="1" width="26.125" style="38" customWidth="1"/>
    <col min="2" max="2" width="41.125" style="0" customWidth="1"/>
    <col min="3" max="3" width="19.25390625" style="0" customWidth="1"/>
    <col min="4" max="4" width="17.625" style="0" customWidth="1"/>
    <col min="5" max="5" width="18.875" style="0" customWidth="1"/>
    <col min="6" max="6" width="17.875" style="0" customWidth="1"/>
    <col min="7" max="7" width="18.125" style="0" customWidth="1"/>
    <col min="8" max="8" width="3.50390625" style="0" customWidth="1"/>
    <col min="9" max="9" width="74.625" style="0" customWidth="1"/>
    <col min="12" max="12" width="67.875" style="0" customWidth="1"/>
    <col min="13" max="13" width="34.00390625" style="0" customWidth="1"/>
  </cols>
  <sheetData>
    <row r="1" spans="2:9" ht="78" customHeight="1">
      <c r="B1" s="68" t="s">
        <v>100</v>
      </c>
      <c r="C1" s="69"/>
      <c r="D1" s="69"/>
      <c r="E1" s="69"/>
      <c r="F1" s="69"/>
      <c r="G1" s="69"/>
      <c r="H1" s="69"/>
      <c r="I1" s="69"/>
    </row>
    <row r="2" spans="2:8" ht="25.5" customHeight="1">
      <c r="B2" s="73"/>
      <c r="C2" s="73"/>
      <c r="D2" s="73"/>
      <c r="E2" s="73"/>
      <c r="F2" s="73"/>
      <c r="G2" s="73"/>
      <c r="H2" s="2"/>
    </row>
    <row r="3" spans="1:19" ht="80.25" customHeight="1">
      <c r="A3" s="31" t="s">
        <v>37</v>
      </c>
      <c r="B3" s="3" t="s">
        <v>38</v>
      </c>
      <c r="C3" s="6" t="s">
        <v>88</v>
      </c>
      <c r="D3" s="6" t="s">
        <v>83</v>
      </c>
      <c r="E3" s="6" t="s">
        <v>28</v>
      </c>
      <c r="F3" s="6" t="s">
        <v>29</v>
      </c>
      <c r="G3" s="6" t="s">
        <v>30</v>
      </c>
      <c r="H3" s="70" t="s">
        <v>15</v>
      </c>
      <c r="I3" s="71"/>
      <c r="L3" s="16"/>
      <c r="M3" s="1"/>
      <c r="N3" s="1"/>
      <c r="O3" s="1"/>
      <c r="P3" s="1"/>
      <c r="Q3" s="1"/>
      <c r="R3" s="1"/>
      <c r="S3" s="16"/>
    </row>
    <row r="4" spans="1:19" ht="18.75">
      <c r="A4" s="31">
        <v>1</v>
      </c>
      <c r="B4" s="4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0">
        <v>8</v>
      </c>
      <c r="I4" s="71"/>
      <c r="L4" s="1"/>
      <c r="S4" s="16"/>
    </row>
    <row r="5" spans="1:20" s="1" customFormat="1" ht="37.5">
      <c r="A5" s="33" t="s">
        <v>39</v>
      </c>
      <c r="B5" s="5" t="s">
        <v>0</v>
      </c>
      <c r="C5" s="12">
        <v>2012.1</v>
      </c>
      <c r="D5" s="12">
        <v>2121.9</v>
      </c>
      <c r="E5" s="12">
        <v>1565</v>
      </c>
      <c r="F5" s="12">
        <v>1881</v>
      </c>
      <c r="G5" s="12">
        <v>2235</v>
      </c>
      <c r="H5" s="72" t="s">
        <v>14</v>
      </c>
      <c r="I5" s="72"/>
      <c r="L5"/>
      <c r="M5"/>
      <c r="N5"/>
      <c r="O5"/>
      <c r="P5"/>
      <c r="Q5"/>
      <c r="R5"/>
      <c r="S5" s="16"/>
      <c r="T5"/>
    </row>
    <row r="6" spans="1:20" ht="37.5">
      <c r="A6" s="33" t="s">
        <v>40</v>
      </c>
      <c r="B6" s="5" t="s">
        <v>1</v>
      </c>
      <c r="C6" s="12">
        <v>342.1</v>
      </c>
      <c r="D6" s="12">
        <v>367.2</v>
      </c>
      <c r="E6" s="12">
        <v>340</v>
      </c>
      <c r="F6" s="12">
        <v>320</v>
      </c>
      <c r="G6" s="12">
        <v>320</v>
      </c>
      <c r="H6" s="74" t="s">
        <v>14</v>
      </c>
      <c r="I6" s="74"/>
      <c r="S6" s="16"/>
      <c r="T6" s="1"/>
    </row>
    <row r="7" spans="1:19" ht="42.75" customHeight="1">
      <c r="A7" s="37" t="s">
        <v>41</v>
      </c>
      <c r="B7" s="10" t="s">
        <v>18</v>
      </c>
      <c r="C7" s="47">
        <v>342.1</v>
      </c>
      <c r="D7" s="14">
        <v>367.2</v>
      </c>
      <c r="E7" s="47">
        <v>340</v>
      </c>
      <c r="F7" s="47">
        <v>320</v>
      </c>
      <c r="G7" s="47">
        <v>320</v>
      </c>
      <c r="H7" s="63" t="s">
        <v>75</v>
      </c>
      <c r="I7" s="63"/>
      <c r="S7" s="16"/>
    </row>
    <row r="8" spans="1:20" s="1" customFormat="1" ht="79.5" customHeight="1">
      <c r="A8" s="33" t="s">
        <v>42</v>
      </c>
      <c r="B8" s="5" t="s">
        <v>19</v>
      </c>
      <c r="C8" s="15"/>
      <c r="D8" s="15"/>
      <c r="E8" s="15"/>
      <c r="F8" s="15"/>
      <c r="G8" s="15"/>
      <c r="H8" s="60" t="s">
        <v>14</v>
      </c>
      <c r="I8" s="60"/>
      <c r="L8"/>
      <c r="M8"/>
      <c r="N8"/>
      <c r="O8"/>
      <c r="P8"/>
      <c r="Q8"/>
      <c r="R8"/>
      <c r="S8" s="16"/>
      <c r="T8"/>
    </row>
    <row r="9" spans="1:21" ht="168.75" customHeight="1">
      <c r="A9" s="46" t="s">
        <v>84</v>
      </c>
      <c r="B9" s="45" t="s">
        <v>62</v>
      </c>
      <c r="C9" s="47">
        <v>0</v>
      </c>
      <c r="D9" s="48"/>
      <c r="E9" s="47"/>
      <c r="F9" s="47"/>
      <c r="G9" s="47"/>
      <c r="H9" s="63" t="s">
        <v>74</v>
      </c>
      <c r="I9" s="63"/>
      <c r="S9" s="1"/>
      <c r="T9" s="16"/>
      <c r="U9" s="1"/>
    </row>
    <row r="10" spans="1:20" ht="168.75">
      <c r="A10" s="46" t="s">
        <v>85</v>
      </c>
      <c r="B10" s="45" t="s">
        <v>69</v>
      </c>
      <c r="C10" s="49">
        <v>0</v>
      </c>
      <c r="D10" s="48"/>
      <c r="E10" s="49"/>
      <c r="F10" s="49"/>
      <c r="G10" s="49"/>
      <c r="H10" s="63" t="s">
        <v>74</v>
      </c>
      <c r="I10" s="63"/>
      <c r="T10" s="16"/>
    </row>
    <row r="11" spans="1:20" ht="139.5" customHeight="1">
      <c r="A11" s="46" t="s">
        <v>86</v>
      </c>
      <c r="B11" s="45" t="s">
        <v>63</v>
      </c>
      <c r="C11" s="47">
        <v>0</v>
      </c>
      <c r="D11" s="48"/>
      <c r="E11" s="47"/>
      <c r="F11" s="47"/>
      <c r="G11" s="47"/>
      <c r="H11" s="63" t="s">
        <v>74</v>
      </c>
      <c r="I11" s="63"/>
      <c r="T11" s="16"/>
    </row>
    <row r="12" spans="1:20" ht="160.5" customHeight="1">
      <c r="A12" s="46" t="s">
        <v>87</v>
      </c>
      <c r="B12" s="45" t="s">
        <v>64</v>
      </c>
      <c r="C12" s="47">
        <v>0</v>
      </c>
      <c r="D12" s="48"/>
      <c r="E12" s="14"/>
      <c r="F12" s="14"/>
      <c r="G12" s="14"/>
      <c r="H12" s="63" t="s">
        <v>74</v>
      </c>
      <c r="I12" s="63"/>
      <c r="T12" s="16"/>
    </row>
    <row r="13" spans="1:21" s="1" customFormat="1" ht="36.75" customHeight="1">
      <c r="A13" s="33" t="s">
        <v>43</v>
      </c>
      <c r="B13" s="5" t="s">
        <v>2</v>
      </c>
      <c r="C13" s="15">
        <v>0</v>
      </c>
      <c r="D13" s="15"/>
      <c r="E13" s="15">
        <v>5</v>
      </c>
      <c r="F13" s="15">
        <v>5</v>
      </c>
      <c r="G13" s="15">
        <v>6</v>
      </c>
      <c r="H13" s="58" t="s">
        <v>14</v>
      </c>
      <c r="I13" s="59"/>
      <c r="L13"/>
      <c r="M13"/>
      <c r="N13"/>
      <c r="O13"/>
      <c r="P13"/>
      <c r="Q13"/>
      <c r="R13"/>
      <c r="S13"/>
      <c r="T13" s="16"/>
      <c r="U13"/>
    </row>
    <row r="14" spans="1:20" ht="126" customHeight="1">
      <c r="A14" s="46" t="s">
        <v>73</v>
      </c>
      <c r="B14" s="45" t="s">
        <v>65</v>
      </c>
      <c r="C14" s="47">
        <v>0</v>
      </c>
      <c r="D14" s="48"/>
      <c r="E14" s="47"/>
      <c r="F14" s="47"/>
      <c r="G14" s="47"/>
      <c r="H14" s="44" t="s">
        <v>77</v>
      </c>
      <c r="I14" s="9" t="s">
        <v>89</v>
      </c>
      <c r="T14" s="16"/>
    </row>
    <row r="15" spans="1:20" ht="37.5">
      <c r="A15" s="46" t="s">
        <v>72</v>
      </c>
      <c r="B15" s="45" t="s">
        <v>66</v>
      </c>
      <c r="C15" s="47">
        <v>0</v>
      </c>
      <c r="D15" s="48"/>
      <c r="E15" s="47"/>
      <c r="F15" s="47"/>
      <c r="G15" s="47"/>
      <c r="H15" s="52" t="s">
        <v>76</v>
      </c>
      <c r="I15" s="53"/>
      <c r="T15" s="16"/>
    </row>
    <row r="16" spans="1:21" ht="18.75">
      <c r="A16" s="46" t="s">
        <v>71</v>
      </c>
      <c r="B16" s="45" t="s">
        <v>67</v>
      </c>
      <c r="C16" s="49">
        <v>0</v>
      </c>
      <c r="D16" s="48"/>
      <c r="E16" s="49">
        <v>5</v>
      </c>
      <c r="F16" s="49">
        <v>5</v>
      </c>
      <c r="G16" s="49">
        <v>5</v>
      </c>
      <c r="H16" s="44"/>
      <c r="I16" s="9"/>
      <c r="T16" s="16"/>
      <c r="U16" s="1"/>
    </row>
    <row r="17" spans="1:20" ht="47.25" customHeight="1">
      <c r="A17" s="46" t="s">
        <v>70</v>
      </c>
      <c r="B17" s="45" t="s">
        <v>68</v>
      </c>
      <c r="C17" s="49">
        <v>0</v>
      </c>
      <c r="D17" s="48"/>
      <c r="E17" s="49"/>
      <c r="F17" s="49"/>
      <c r="G17" s="47"/>
      <c r="H17" s="52" t="s">
        <v>90</v>
      </c>
      <c r="I17" s="53"/>
      <c r="T17" s="1"/>
    </row>
    <row r="18" spans="1:21" s="1" customFormat="1" ht="21.75" customHeight="1">
      <c r="A18" s="33" t="s">
        <v>44</v>
      </c>
      <c r="B18" s="5" t="s">
        <v>3</v>
      </c>
      <c r="C18" s="15">
        <v>1014.1</v>
      </c>
      <c r="D18" s="15">
        <v>1059.4</v>
      </c>
      <c r="E18" s="15">
        <v>970</v>
      </c>
      <c r="F18" s="15">
        <v>975</v>
      </c>
      <c r="G18" s="15">
        <v>975</v>
      </c>
      <c r="H18" s="61" t="s">
        <v>14</v>
      </c>
      <c r="I18" s="62"/>
      <c r="L18"/>
      <c r="M18"/>
      <c r="N18"/>
      <c r="O18"/>
      <c r="P18"/>
      <c r="Q18"/>
      <c r="R18"/>
      <c r="S18"/>
      <c r="T18"/>
      <c r="U18"/>
    </row>
    <row r="19" spans="1:21" ht="27.75" customHeight="1">
      <c r="A19" s="37" t="s">
        <v>45</v>
      </c>
      <c r="B19" s="11" t="s">
        <v>4</v>
      </c>
      <c r="C19" s="13">
        <v>0</v>
      </c>
      <c r="D19" s="14"/>
      <c r="E19" s="47"/>
      <c r="F19" s="47"/>
      <c r="G19" s="47"/>
      <c r="H19" s="52" t="s">
        <v>91</v>
      </c>
      <c r="I19" s="53"/>
      <c r="U19" s="16"/>
    </row>
    <row r="20" spans="1:21" ht="66" customHeight="1">
      <c r="A20" s="33" t="s">
        <v>46</v>
      </c>
      <c r="B20" s="5" t="s">
        <v>5</v>
      </c>
      <c r="C20" s="47">
        <v>0</v>
      </c>
      <c r="D20" s="50"/>
      <c r="E20" s="47"/>
      <c r="F20" s="47"/>
      <c r="G20" s="47"/>
      <c r="H20" s="52" t="s">
        <v>91</v>
      </c>
      <c r="I20" s="53"/>
      <c r="U20" s="16"/>
    </row>
    <row r="21" spans="1:21" ht="93.75">
      <c r="A21" s="33" t="s">
        <v>47</v>
      </c>
      <c r="B21" s="5" t="s">
        <v>6</v>
      </c>
      <c r="C21" s="47">
        <v>22.1</v>
      </c>
      <c r="D21" s="50">
        <v>17.9</v>
      </c>
      <c r="E21" s="47">
        <v>25</v>
      </c>
      <c r="F21" s="47">
        <v>26</v>
      </c>
      <c r="G21" s="47">
        <v>25</v>
      </c>
      <c r="H21" s="22" t="s">
        <v>78</v>
      </c>
      <c r="I21" s="21" t="s">
        <v>92</v>
      </c>
      <c r="U21" s="16"/>
    </row>
    <row r="22" spans="1:21" ht="112.5">
      <c r="A22" s="33" t="s">
        <v>48</v>
      </c>
      <c r="B22" s="5" t="s">
        <v>20</v>
      </c>
      <c r="C22" s="47">
        <v>261.8</v>
      </c>
      <c r="D22" s="50">
        <v>250.1</v>
      </c>
      <c r="E22" s="47">
        <v>220</v>
      </c>
      <c r="F22" s="47">
        <v>220</v>
      </c>
      <c r="G22" s="47">
        <v>220</v>
      </c>
      <c r="H22" s="22" t="s">
        <v>16</v>
      </c>
      <c r="I22" s="21" t="s">
        <v>93</v>
      </c>
      <c r="U22" s="16"/>
    </row>
    <row r="23" spans="1:21" ht="58.5" customHeight="1">
      <c r="A23" s="33" t="s">
        <v>49</v>
      </c>
      <c r="B23" s="5" t="s">
        <v>7</v>
      </c>
      <c r="C23" s="49">
        <v>0</v>
      </c>
      <c r="D23" s="50"/>
      <c r="E23" s="49"/>
      <c r="F23" s="49"/>
      <c r="G23" s="49"/>
      <c r="H23" s="19" t="s">
        <v>16</v>
      </c>
      <c r="I23" s="20" t="s">
        <v>94</v>
      </c>
      <c r="U23" s="16"/>
    </row>
    <row r="24" spans="1:21" ht="58.5" customHeight="1">
      <c r="A24" s="33" t="s">
        <v>50</v>
      </c>
      <c r="B24" s="5" t="s">
        <v>21</v>
      </c>
      <c r="C24" s="49">
        <v>33.9</v>
      </c>
      <c r="D24" s="50">
        <v>64.8</v>
      </c>
      <c r="E24" s="49">
        <v>1</v>
      </c>
      <c r="F24" s="49">
        <v>1</v>
      </c>
      <c r="G24" s="49">
        <v>1</v>
      </c>
      <c r="H24" s="19"/>
      <c r="I24" s="20"/>
      <c r="U24" s="16"/>
    </row>
    <row r="25" spans="1:21" s="1" customFormat="1" ht="64.5" customHeight="1">
      <c r="A25" s="33" t="s">
        <v>51</v>
      </c>
      <c r="B25" s="5" t="s">
        <v>22</v>
      </c>
      <c r="C25" s="47">
        <v>0</v>
      </c>
      <c r="D25" s="50"/>
      <c r="E25" s="47"/>
      <c r="F25" s="47"/>
      <c r="G25" s="47"/>
      <c r="H25" s="19" t="s">
        <v>31</v>
      </c>
      <c r="I25" s="8" t="s">
        <v>95</v>
      </c>
      <c r="L25"/>
      <c r="M25"/>
      <c r="N25"/>
      <c r="O25"/>
      <c r="P25"/>
      <c r="Q25"/>
      <c r="R25"/>
      <c r="S25"/>
      <c r="T25"/>
      <c r="U25" s="16"/>
    </row>
    <row r="26" spans="1:21" ht="46.5" customHeight="1">
      <c r="A26" s="33" t="s">
        <v>52</v>
      </c>
      <c r="B26" s="5" t="s">
        <v>8</v>
      </c>
      <c r="C26" s="47">
        <v>2.3</v>
      </c>
      <c r="D26" s="50">
        <v>4.5</v>
      </c>
      <c r="E26" s="47">
        <v>1</v>
      </c>
      <c r="F26" s="47">
        <v>1</v>
      </c>
      <c r="G26" s="47">
        <v>1</v>
      </c>
      <c r="H26" s="56" t="s">
        <v>97</v>
      </c>
      <c r="I26" s="57"/>
      <c r="U26" s="16"/>
    </row>
    <row r="27" spans="1:21" ht="45.75" customHeight="1">
      <c r="A27" s="33" t="s">
        <v>53</v>
      </c>
      <c r="B27" s="5" t="s">
        <v>9</v>
      </c>
      <c r="C27" s="49">
        <v>335.8</v>
      </c>
      <c r="D27" s="12">
        <v>358</v>
      </c>
      <c r="E27" s="49">
        <v>3</v>
      </c>
      <c r="F27" s="47">
        <v>333</v>
      </c>
      <c r="G27" s="47">
        <v>687</v>
      </c>
      <c r="H27" s="56" t="s">
        <v>96</v>
      </c>
      <c r="I27" s="57"/>
      <c r="U27" s="1"/>
    </row>
    <row r="28" spans="1:21" s="16" customFormat="1" ht="42.75" customHeight="1">
      <c r="A28" s="3" t="s">
        <v>54</v>
      </c>
      <c r="B28" s="34" t="s">
        <v>10</v>
      </c>
      <c r="C28" s="12">
        <v>16633.1</v>
      </c>
      <c r="D28" s="12">
        <v>18387.8</v>
      </c>
      <c r="E28" s="12">
        <v>12195.7</v>
      </c>
      <c r="F28" s="12">
        <v>12164.1</v>
      </c>
      <c r="G28" s="12">
        <v>12279.5</v>
      </c>
      <c r="H28" s="64" t="s">
        <v>14</v>
      </c>
      <c r="I28" s="65"/>
      <c r="L28"/>
      <c r="M28"/>
      <c r="N28"/>
      <c r="O28"/>
      <c r="P28"/>
      <c r="Q28"/>
      <c r="R28"/>
      <c r="S28"/>
      <c r="T28"/>
      <c r="U28"/>
    </row>
    <row r="29" spans="1:21" s="16" customFormat="1" ht="93.75" customHeight="1">
      <c r="A29" s="41" t="s">
        <v>55</v>
      </c>
      <c r="B29" s="42" t="s">
        <v>11</v>
      </c>
      <c r="C29" s="17">
        <v>16633.1</v>
      </c>
      <c r="D29" s="17"/>
      <c r="E29" s="17">
        <v>12195.7</v>
      </c>
      <c r="F29" s="17">
        <v>12164.1</v>
      </c>
      <c r="G29" s="17">
        <v>12279.5</v>
      </c>
      <c r="H29" s="54" t="s">
        <v>14</v>
      </c>
      <c r="I29" s="55"/>
      <c r="L29"/>
      <c r="M29"/>
      <c r="N29"/>
      <c r="O29"/>
      <c r="P29"/>
      <c r="Q29"/>
      <c r="R29"/>
      <c r="S29"/>
      <c r="T29"/>
      <c r="U29"/>
    </row>
    <row r="30" spans="1:21" s="16" customFormat="1" ht="131.25">
      <c r="A30" s="36" t="s">
        <v>56</v>
      </c>
      <c r="B30" s="35" t="s">
        <v>23</v>
      </c>
      <c r="C30" s="24">
        <v>9781.8</v>
      </c>
      <c r="D30" s="24"/>
      <c r="E30" s="24">
        <v>11063.7</v>
      </c>
      <c r="F30" s="24">
        <v>11330.5</v>
      </c>
      <c r="G30" s="25">
        <v>11438.5</v>
      </c>
      <c r="H30" s="26" t="s">
        <v>79</v>
      </c>
      <c r="I30" s="27" t="s">
        <v>80</v>
      </c>
      <c r="L30"/>
      <c r="M30"/>
      <c r="N30"/>
      <c r="O30"/>
      <c r="P30"/>
      <c r="Q30"/>
      <c r="R30"/>
      <c r="S30"/>
      <c r="T30"/>
      <c r="U30"/>
    </row>
    <row r="31" spans="1:21" s="16" customFormat="1" ht="75">
      <c r="A31" s="32" t="s">
        <v>57</v>
      </c>
      <c r="B31" s="39" t="s">
        <v>24</v>
      </c>
      <c r="C31" s="17">
        <v>295</v>
      </c>
      <c r="D31" s="17"/>
      <c r="E31" s="17"/>
      <c r="F31" s="17"/>
      <c r="G31" s="40"/>
      <c r="H31" s="19" t="s">
        <v>81</v>
      </c>
      <c r="I31" s="20" t="s">
        <v>82</v>
      </c>
      <c r="L31"/>
      <c r="M31"/>
      <c r="N31"/>
      <c r="O31"/>
      <c r="P31"/>
      <c r="Q31"/>
      <c r="R31"/>
      <c r="S31"/>
      <c r="T31"/>
      <c r="U31"/>
    </row>
    <row r="32" spans="1:21" s="16" customFormat="1" ht="218.25" customHeight="1">
      <c r="A32" s="32" t="s">
        <v>58</v>
      </c>
      <c r="B32" s="23" t="s">
        <v>25</v>
      </c>
      <c r="C32" s="30">
        <v>197</v>
      </c>
      <c r="D32" s="17"/>
      <c r="E32" s="17">
        <v>232</v>
      </c>
      <c r="F32" s="17">
        <v>233.6</v>
      </c>
      <c r="G32" s="17">
        <v>241</v>
      </c>
      <c r="H32" s="28" t="s">
        <v>17</v>
      </c>
      <c r="I32" s="29" t="s">
        <v>36</v>
      </c>
      <c r="L32"/>
      <c r="M32"/>
      <c r="N32"/>
      <c r="O32"/>
      <c r="P32"/>
      <c r="Q32"/>
      <c r="R32"/>
      <c r="S32"/>
      <c r="T32"/>
      <c r="U32"/>
    </row>
    <row r="33" spans="1:21" s="16" customFormat="1" ht="238.5" customHeight="1">
      <c r="A33" s="32" t="s">
        <v>59</v>
      </c>
      <c r="B33" s="18" t="s">
        <v>13</v>
      </c>
      <c r="C33" s="17">
        <v>3713.3</v>
      </c>
      <c r="D33" s="17"/>
      <c r="E33" s="17">
        <v>900</v>
      </c>
      <c r="F33" s="17">
        <v>600</v>
      </c>
      <c r="G33" s="17">
        <v>600</v>
      </c>
      <c r="H33" s="19" t="s">
        <v>33</v>
      </c>
      <c r="I33" s="20" t="s">
        <v>32</v>
      </c>
      <c r="L33"/>
      <c r="M33"/>
      <c r="N33"/>
      <c r="O33"/>
      <c r="P33"/>
      <c r="Q33"/>
      <c r="R33"/>
      <c r="S33"/>
      <c r="T33"/>
      <c r="U33"/>
    </row>
    <row r="34" spans="1:21" s="16" customFormat="1" ht="238.5" customHeight="1">
      <c r="A34" s="32" t="s">
        <v>99</v>
      </c>
      <c r="B34" s="18" t="s">
        <v>98</v>
      </c>
      <c r="C34" s="17">
        <v>2646</v>
      </c>
      <c r="D34" s="17"/>
      <c r="E34" s="17"/>
      <c r="F34" s="17"/>
      <c r="G34" s="17"/>
      <c r="H34" s="19"/>
      <c r="I34" s="20"/>
      <c r="L34"/>
      <c r="M34"/>
      <c r="N34"/>
      <c r="O34"/>
      <c r="P34"/>
      <c r="Q34"/>
      <c r="R34"/>
      <c r="S34"/>
      <c r="T34"/>
      <c r="U34"/>
    </row>
    <row r="35" spans="1:21" s="16" customFormat="1" ht="333" customHeight="1">
      <c r="A35" s="3" t="s">
        <v>60</v>
      </c>
      <c r="B35" s="43" t="s">
        <v>26</v>
      </c>
      <c r="C35" s="17"/>
      <c r="D35" s="17"/>
      <c r="E35" s="12"/>
      <c r="F35" s="12"/>
      <c r="G35" s="12"/>
      <c r="H35" s="19" t="s">
        <v>16</v>
      </c>
      <c r="I35" s="20" t="s">
        <v>34</v>
      </c>
      <c r="L35"/>
      <c r="M35"/>
      <c r="N35"/>
      <c r="O35"/>
      <c r="P35"/>
      <c r="Q35"/>
      <c r="R35"/>
      <c r="S35"/>
      <c r="T35"/>
      <c r="U35"/>
    </row>
    <row r="36" spans="1:21" s="16" customFormat="1" ht="97.5" customHeight="1">
      <c r="A36" s="3" t="s">
        <v>61</v>
      </c>
      <c r="B36" s="43" t="s">
        <v>27</v>
      </c>
      <c r="C36" s="17"/>
      <c r="D36" s="17"/>
      <c r="E36" s="12"/>
      <c r="F36" s="12"/>
      <c r="G36" s="12"/>
      <c r="H36" s="19" t="s">
        <v>16</v>
      </c>
      <c r="I36" s="20" t="s">
        <v>35</v>
      </c>
      <c r="L36"/>
      <c r="M36"/>
      <c r="N36"/>
      <c r="O36"/>
      <c r="P36"/>
      <c r="Q36"/>
      <c r="R36"/>
      <c r="S36"/>
      <c r="T36"/>
      <c r="U36"/>
    </row>
    <row r="37" spans="1:21" s="1" customFormat="1" ht="28.5" customHeight="1">
      <c r="A37" s="66" t="s">
        <v>12</v>
      </c>
      <c r="B37" s="67"/>
      <c r="C37" s="7">
        <f>C5+C28</f>
        <v>18645.199999999997</v>
      </c>
      <c r="D37" s="7">
        <v>20509.7</v>
      </c>
      <c r="E37" s="7">
        <f>E5+E28</f>
        <v>13760.7</v>
      </c>
      <c r="F37" s="7">
        <f>F5+F28</f>
        <v>14045.1</v>
      </c>
      <c r="G37" s="7">
        <f>G5+G28</f>
        <v>14514.5</v>
      </c>
      <c r="H37" s="51" t="s">
        <v>14</v>
      </c>
      <c r="I37" s="51"/>
      <c r="L37"/>
      <c r="M37"/>
      <c r="N37"/>
      <c r="O37"/>
      <c r="P37"/>
      <c r="Q37"/>
      <c r="R37"/>
      <c r="S37"/>
      <c r="T37"/>
      <c r="U37"/>
    </row>
  </sheetData>
  <sheetProtection/>
  <mergeCells count="24">
    <mergeCell ref="B1:I1"/>
    <mergeCell ref="H3:I3"/>
    <mergeCell ref="H4:I4"/>
    <mergeCell ref="H5:I5"/>
    <mergeCell ref="B2:G2"/>
    <mergeCell ref="H6:I6"/>
    <mergeCell ref="H8:I8"/>
    <mergeCell ref="H18:I18"/>
    <mergeCell ref="H17:I17"/>
    <mergeCell ref="H7:I7"/>
    <mergeCell ref="H28:I28"/>
    <mergeCell ref="A37:B37"/>
    <mergeCell ref="H9:I9"/>
    <mergeCell ref="H10:I10"/>
    <mergeCell ref="H11:I11"/>
    <mergeCell ref="H12:I12"/>
    <mergeCell ref="H37:I37"/>
    <mergeCell ref="H19:I19"/>
    <mergeCell ref="H29:I29"/>
    <mergeCell ref="H26:I26"/>
    <mergeCell ref="H27:I27"/>
    <mergeCell ref="H13:I13"/>
    <mergeCell ref="H15:I15"/>
    <mergeCell ref="H20:I20"/>
  </mergeCells>
  <printOptions/>
  <pageMargins left="0.5118110236220472" right="0.4330708661417323" top="0.5905511811023623" bottom="0.31496062992125984" header="0.31496062992125984" footer="0.31496062992125984"/>
  <pageSetup fitToHeight="0" fitToWidth="1" horizontalDpi="600" verticalDpi="600" orientation="landscape" paperSize="9" scale="54" r:id="rId1"/>
  <headerFooter differentFirst="1">
    <oddHeader>&amp;C&amp;P</oddHeader>
  </headerFooter>
  <rowBreaks count="2" manualBreakCount="2">
    <brk id="17" max="8" man="1"/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2018-10-30T11:11:36Z</cp:lastPrinted>
  <dcterms:created xsi:type="dcterms:W3CDTF">2015-04-28T09:53:59Z</dcterms:created>
  <dcterms:modified xsi:type="dcterms:W3CDTF">2020-03-03T09:51:04Z</dcterms:modified>
  <cp:category/>
  <cp:version/>
  <cp:contentType/>
  <cp:contentStatus/>
</cp:coreProperties>
</file>